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2 CONT NEW/P/Enc. Cuentas por Pagar/E. Cuenta Suplidores (PAGINA WEB)/2023/Informe de cuentas por pagar 2023/"/>
    </mc:Choice>
  </mc:AlternateContent>
  <xr:revisionPtr revIDLastSave="458" documentId="11_CAD59F5A53331782B802F709574C643E8626120E" xr6:coauthVersionLast="47" xr6:coauthVersionMax="47" xr10:uidLastSave="{A7605175-40B2-4E9C-A2B9-4F8F4F1587D8}"/>
  <bookViews>
    <workbookView xWindow="-120" yWindow="-120" windowWidth="20730" windowHeight="11160" xr2:uid="{00000000-000D-0000-FFFF-FFFF00000000}"/>
  </bookViews>
  <sheets>
    <sheet name="ESTADO DE CTA SUPLID DIC. 2021" sheetId="1" r:id="rId1"/>
    <sheet name="Hoja2" sheetId="2" r:id="rId2"/>
  </sheets>
  <definedNames>
    <definedName name="_xlnm.Print_Area" localSheetId="0">'ESTADO DE CTA SUPLID DIC. 2021'!$B$1:$H$56</definedName>
    <definedName name="_xlnm.Print_Area" localSheetId="1">Hoja2!$E$3:$G$10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7" i="1" l="1"/>
  <c r="P75" i="1"/>
</calcChain>
</file>

<file path=xl/sharedStrings.xml><?xml version="1.0" encoding="utf-8"?>
<sst xmlns="http://schemas.openxmlformats.org/spreadsheetml/2006/main" count="222" uniqueCount="162">
  <si>
    <t>FONDO PATRIMONIAL DE LAS EMPRESAS REFORMADAS</t>
  </si>
  <si>
    <t>INFORME MENSUAL DE CUENTAS POR PAGAR</t>
  </si>
  <si>
    <t>ENERO 2023</t>
  </si>
  <si>
    <t>ITEM.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</si>
  <si>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</si>
  <si>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</si>
  <si>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</si>
  <si>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</si>
  <si>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</si>
  <si>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</si>
  <si>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</si>
  <si>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</si>
  <si>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PROVEEDOR</t>
  </si>
  <si>
    <t>Concepto</t>
  </si>
  <si>
    <t>SENASA</t>
  </si>
  <si>
    <t>SEGURO MEDICO POLIZA No.24733, 01/01/2023 AL 31/01/2023</t>
  </si>
  <si>
    <t>B1500007803</t>
  </si>
  <si>
    <t>2.2.6.3.01</t>
  </si>
  <si>
    <t>COMPLETO</t>
  </si>
  <si>
    <t>ICU SOLUCIONES EMPRESARIALES,S.R.L.</t>
  </si>
  <si>
    <t>ALQUILER DE EQUIPOS PARA SER INSTALADAS EN DIFERENTES AREAS DE LA INST.FONPER</t>
  </si>
  <si>
    <t>B1500000461</t>
  </si>
  <si>
    <t>2.2.5.3.04</t>
  </si>
  <si>
    <t>SUMINISTROS GUIPAK,S.RL.</t>
  </si>
  <si>
    <t>ADQUISICION MATERIALES DE LIMPIEZA PARA LA INSTITUCION (FONPER)</t>
  </si>
  <si>
    <t>B1500000966</t>
  </si>
  <si>
    <t>2.3.9.1.01</t>
  </si>
  <si>
    <t>SOLUCIONES COMERCIALES JIMNEZ CRUZ</t>
  </si>
  <si>
    <t>ADQUISICION MATERIALES DE OFICINA PARA LA INSTITUCION (FONPER)</t>
  </si>
  <si>
    <t>B1500000070</t>
  </si>
  <si>
    <t>2.3.9.2.01</t>
  </si>
  <si>
    <t>NONSPILL CORPORATION,S.R.L.</t>
  </si>
  <si>
    <t>B1500000101</t>
  </si>
  <si>
    <t>2.5.1.2.01</t>
  </si>
  <si>
    <t>HUMANO SEGUROS,S.A.</t>
  </si>
  <si>
    <t>SEGURO MEDICO POLIZA EMPLEADOS  30-95-207920,MES DE ENERO  2023.</t>
  </si>
  <si>
    <t>B1500026399</t>
  </si>
  <si>
    <t>MAPFRE SALUD ARS,S.A</t>
  </si>
  <si>
    <t>SEGURO MEDICO POLIZA 991964 PLAN PRESTIGE, MES DE ENERO  2023.</t>
  </si>
  <si>
    <t>B1500003245</t>
  </si>
  <si>
    <t>SEGURO MEDICO POLIZA 989837 PLAN PRESTIGE, MES DE ENERO  2023.</t>
  </si>
  <si>
    <t>B1500003244</t>
  </si>
  <si>
    <t>RAMIREZ &amp; MOJICA ENVOY PACK COUIER EXPRESS,S.RL.</t>
  </si>
  <si>
    <t>ADQUISICION CAJA PLASTICA STERILITE TRANSPARENTE(TAPA) PARA  DEPTO.RECURSOS HUMANOS.</t>
  </si>
  <si>
    <t>B1500001475</t>
  </si>
  <si>
    <t>2.3.7.01</t>
  </si>
  <si>
    <t>2/2/20233</t>
  </si>
  <si>
    <t>YONA YONEL DIESEL,S.R.L.</t>
  </si>
  <si>
    <t>ADQUISICION DE DIESEL OPTIMO</t>
  </si>
  <si>
    <t>B1500000168</t>
  </si>
  <si>
    <t>2.3.8.02</t>
  </si>
  <si>
    <t xml:space="preserve">EDESUR </t>
  </si>
  <si>
    <t>SERVICIOS ENERGIA ELECTRICA DEL EDIFICIO FONPER,PERIODO 01/11/2022 AL 01/12/2022.</t>
  </si>
  <si>
    <t>B1500345657</t>
  </si>
  <si>
    <t>2.2.1.6.01</t>
  </si>
  <si>
    <t>HLB REPUBLICA DOMINICANA AUDITORES &amp; CONSULTORES</t>
  </si>
  <si>
    <t>2DO-AVANCE DE  60%,HONORARIOS PROFESIONALES ACORDADOS POR LOS SERVICIOS DE AUDITORIA DE LOS ESTADOS FINANCIEROS DE FONPER AL 31 DIC. DEL 2020-2021.</t>
  </si>
  <si>
    <t>B1500000063</t>
  </si>
  <si>
    <t>2.2.8.7.03</t>
  </si>
  <si>
    <t>RADIO &amp; TECNICA,S.R.L.</t>
  </si>
  <si>
    <t>ADQUISICION PORTATILES DE COMUNICACIÓN,MARCA MOTOROLA,MODELO T470.</t>
  </si>
  <si>
    <t>B1500000423</t>
  </si>
  <si>
    <t>2.6.5.5.01</t>
  </si>
  <si>
    <t>CAASD</t>
  </si>
  <si>
    <t>SERVICIO DE AGUA POTABLE, CORRESPONDIENTE AL MES DE ENERO 2023.</t>
  </si>
  <si>
    <t>B1500109137</t>
  </si>
  <si>
    <t>2.2.1.7.01</t>
  </si>
  <si>
    <t>B1500109169</t>
  </si>
  <si>
    <t>E&amp;R FUMIPLAG PEST CONTROL,S.R.L.</t>
  </si>
  <si>
    <t>SERVICIO DE FUMIGACION Y DESINFECCION ENLA DIFERENTES AREAS DE LA INSTITUCION (FONPER) ENERO 2023.</t>
  </si>
  <si>
    <t>B1500000307</t>
  </si>
  <si>
    <t>2.2.8.5.01</t>
  </si>
  <si>
    <t>GP SOFTWARE &amp; CONSULTING,S.R.L.</t>
  </si>
  <si>
    <t>SERVICIOS TECNICOS Y MANTENIMIENTOS AL PROGRAMA SIIGAF,MES DE ENERO 2023.</t>
  </si>
  <si>
    <t>B1500000152</t>
  </si>
  <si>
    <t>2.2.8.7.05</t>
  </si>
  <si>
    <t>TECNAS,EIRL</t>
  </si>
  <si>
    <t>SERVICIOS DE MANTENIMIENTO DEL ASCENSOR DEL EDIFICIO DEL FONPER, CORRESPONDIENTE AL MES DE ENERO  2023.</t>
  </si>
  <si>
    <t>B1500002725</t>
  </si>
  <si>
    <t>2.2.7.2.06</t>
  </si>
  <si>
    <t>ALCALDIA DEL DISTRITO NACIONAL</t>
  </si>
  <si>
    <t>SERVICIO DE RECOGIDA DE BASURA DEL EDIFICIO, CORRESPONDIENTE AL MES DE ENERO  2023.</t>
  </si>
  <si>
    <t>B1500039118</t>
  </si>
  <si>
    <t>2.2.1.8.01</t>
  </si>
  <si>
    <t>BEXEL ENGINEERING AND CONTRACTORS</t>
  </si>
  <si>
    <t>CUB.No.7 FINAL MAS ADENDA PROYECTO DE CONST.15 VIVIENDAS 10 DE 3 HABITACIONES Y 7 DE 2 HABITACIONES,COMUNIDAD CHARCAS,LOTE 8 PRIMER SORTEO,SAN JUAN.</t>
  </si>
  <si>
    <t>B1500000073</t>
  </si>
  <si>
    <t>2.7.1.2.01</t>
  </si>
  <si>
    <t>SUMINISTROS-INGENIERIA-CONSTRUCCION,S.R.L.</t>
  </si>
  <si>
    <t>ADQUISICION TRANSFER AUTOMATICO PLANTA ELECTRICA,REPARACION DE GENERADOR DE PLANTA ELECTRICA</t>
  </si>
  <si>
    <t>B1500000060</t>
  </si>
  <si>
    <t>COMPANIA DOMINICANA DE TELEFONOS,S.A.</t>
  </si>
  <si>
    <t>SERVICIOS TELEFONOS (FLOTA)DE LAS CTA. 780833009, MES DE ENERO  20232</t>
  </si>
  <si>
    <t>E4500001878</t>
  </si>
  <si>
    <t>2.2.1.3.01</t>
  </si>
  <si>
    <t>ING.MANUEL A. MERCEDES E.CONSTRUCCIONES CIVILES</t>
  </si>
  <si>
    <t>CUB.No.5 MAS ADENDA PARA CONSTRUCCION PANADERIA Y REPOSTERIA LAS MATAS FARFAN</t>
  </si>
  <si>
    <t>B1500000201</t>
  </si>
  <si>
    <t>PENDIENTE</t>
  </si>
  <si>
    <t>NEXTWORLD TECNOLOGY CANADA,SRL</t>
  </si>
  <si>
    <t>SERVICIO DE ALQUILER DE EQUIPOS P/IMPLEMENTACION DE  SISTEMA DE PURIFICACION,DESINFECCION, DESODORIZACION DEL AIRE Y SUPERFICIE DEL FONPER.</t>
  </si>
  <si>
    <t>B1500000135</t>
  </si>
  <si>
    <t>2.2.5.3.05</t>
  </si>
  <si>
    <t>SERVICIOS TELEFONOS DE LAS CTA. 704450379, MES DE ENERO  2023</t>
  </si>
  <si>
    <t>E4500000731</t>
  </si>
  <si>
    <t>SERVICIOS TELEFONOS DE LAS CTA. 710383701, MES DE ENERO  2023</t>
  </si>
  <si>
    <t>E4500000877</t>
  </si>
  <si>
    <t>SERVICIOS TELEFONOS DE LAS CTA. 710383756, MES DE ENERO  2023.</t>
  </si>
  <si>
    <t>E4500000578</t>
  </si>
  <si>
    <t>MARCOS JUAN TRONCOSO</t>
  </si>
  <si>
    <t>SERVICIO PROFESIONAL COMO MIEMBRO DEL COMITÉ DE AUDITORIA DE EGE-HAINA,MES ENERO 2023.</t>
  </si>
  <si>
    <t>B1500000027</t>
  </si>
  <si>
    <t>2.2.8.7.06</t>
  </si>
  <si>
    <t>MARIA EUGENIA KELNER DE BENITO</t>
  </si>
  <si>
    <t>COMISARIA DE CUENTAS DE LA TABACALERA P/GESTION PATRIMONIAL,MES ENERO 2023.</t>
  </si>
  <si>
    <t>B1500000029</t>
  </si>
  <si>
    <t>ROBERTO DESPRADEL</t>
  </si>
  <si>
    <t>ASESORIA EN LAS AREAS DE ECONOMIA Y/O FINANCIERA, LA TABACALERA,MESES SEPT.OCT. NOV. Y DIC.2022.</t>
  </si>
  <si>
    <t>B1500000013</t>
  </si>
  <si>
    <t>DRA. LOURDES Y. DE OLEO VALENZUELA</t>
  </si>
  <si>
    <t>NOTARIZACION DE DOCUMENTOS</t>
  </si>
  <si>
    <t>B1500000064</t>
  </si>
  <si>
    <t>Sarita Martinez  Frómeta</t>
  </si>
  <si>
    <t>Eddy Dominguez</t>
  </si>
  <si>
    <t>Carlos Subervi</t>
  </si>
  <si>
    <t xml:space="preserve"> Ctas.Por Pagar </t>
  </si>
  <si>
    <t xml:space="preserve">  Contador</t>
  </si>
  <si>
    <t xml:space="preserve">Enc.Division Contabilidad 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</si>
  <si>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</si>
  <si>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</si>
  <si>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</si>
  <si>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</si>
  <si>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</si>
  <si>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</si>
  <si>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</si>
  <si>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>SKETCHPROM,S.R.L.</t>
  </si>
  <si>
    <t>B1500000579</t>
  </si>
  <si>
    <t>VICTOR GARCIA AIRE ACONDICIONADO,S.R.L.</t>
  </si>
  <si>
    <t>B1500002336</t>
  </si>
  <si>
    <t>2.6.5.4.01</t>
  </si>
  <si>
    <t>ACTUALIDADES VD,S.R.L.</t>
  </si>
  <si>
    <t>B150001170</t>
  </si>
  <si>
    <t>SIMBEL,S.R.L.</t>
  </si>
  <si>
    <t>B1500000249</t>
  </si>
  <si>
    <t>2.6.1.4.01</t>
  </si>
  <si>
    <t>ADQUISICION DE TOSTADORA (PLACHA SANDWINCHERA)MARCA OSTER,PARA USO DE COCINA DE FONPER.</t>
  </si>
  <si>
    <t>ADQUISICION DE CAJAS REGISTRADORAS SHARP XE-A407,PROY.CARRERA YEGUA,PANADERIA REP. LA MATA FARFAN,PAND.REP.LA CUMBRE</t>
  </si>
  <si>
    <t>ADQUISICION DE CAFETERA ELECTRICA 30TAZ, BLACK&amp;DECKER CMU3000.PROY.LA CUMBRE,REP.LEONOR,STGO.BUENA ESPERANZA,DAJABON,CONFECCION TEXTIL.CENTRO LA MADRE LA CUMBRE,QUITA CORAZA,,MONTECRISTI,JAMAO AL NORTE,DESTACP.LA CUMBRE,STGO.</t>
  </si>
  <si>
    <t>ADQUISICION DE AIRE ACONDICIONADO 5 TON(60,000BTU)MANEJADORA INVERTER,,MARCA LENNOX,DESHUMIDIFICADOR,MARCA TGM,USAR EN LA INSTITUCION( FONPER)</t>
  </si>
  <si>
    <t>________________</t>
  </si>
  <si>
    <t>PAGO #1 AVANCE 20% PARA LA ADQUISICION DE MAQUINAS: 2 DE CORTE CUCHILLA,BARAHONA,USO PROY.CENTRO MSDRE  TEXTIL QUITA CORAZA,TEXTIL LA CUBRE STGO.</t>
  </si>
  <si>
    <t>CUB.No.3  PROYECTO DE CONST. DEL CENTRO DE MADRES ,PARA CONFECCION TEXTIL EN EL DISTRITO MUNICIPAL QUITA CORAZA,BARAHONA.</t>
  </si>
  <si>
    <t>B1500000075</t>
  </si>
  <si>
    <t>GENIUS PRINT GRAP HIC</t>
  </si>
  <si>
    <t>B1500000143</t>
  </si>
  <si>
    <t>ADQUISICION BATERIAS DE PLOMO ACIDO</t>
  </si>
  <si>
    <t>B1500000107</t>
  </si>
  <si>
    <t>SOFIMAC TECNOLOGY SOTE,SRL</t>
  </si>
  <si>
    <t>SERVICIO MANTENIMIENTO DE LAS 21UNDS DE AIRES ACONDICIONADOS</t>
  </si>
  <si>
    <t>B1500000085</t>
  </si>
  <si>
    <t>2.2.7.2.08</t>
  </si>
  <si>
    <t>ADQUISICION PODIUM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</si>
</sst>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Museo Sans 100"/>
      <family val="3"/>
    </font>
    <font>
      <sz val="14"/>
      <color theme="1"/>
      <name val="Museo Sans 500"/>
    </font>
    <font>
      <b/>
      <sz val="20"/>
      <name val="Museo Sans 500"/>
    </font>
    <font>
      <sz val="20"/>
      <color theme="1"/>
      <name val="Museo Sans 500"/>
    </font>
    <font>
      <sz val="16"/>
      <color theme="1"/>
      <name val="Museo Sans 500"/>
    </font>
    <font>
      <sz val="16"/>
      <name val="Museo Sans 500"/>
    </font>
    <font>
      <b/>
      <sz val="16"/>
      <name val="Museo Sans 500"/>
    </font>
    <font>
      <sz val="16"/>
      <color theme="1"/>
      <name val="Calibri"/>
      <family val="2"/>
      <scheme val="minor"/>
    </font>
    <font>
      <sz val="18"/>
      <color theme="1"/>
      <name val="Museo Sans 500"/>
    </font>
    <font>
      <b/>
      <sz val="18"/>
      <color theme="1"/>
      <name val="Museo Sans 500"/>
    </font>
    <font>
      <sz val="18"/>
      <color theme="1"/>
      <name val="Calibri"/>
      <family val="2"/>
      <scheme val="minor"/>
    </font>
    <font>
      <b/>
      <sz val="15"/>
      <name val="Museo Sans 500"/>
    </font>
    <font>
      <sz val="15"/>
      <color theme="1"/>
      <name val="Museo Sans 500"/>
    </font>
    <font>
      <sz val="15"/>
      <name val="Museo Sans 500"/>
    </font>
    <font>
      <b/>
      <sz val="16"/>
      <color theme="1"/>
      <name val="Museo Sans 500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43" fontId="6" fillId="0" borderId="0" xfId="1" applyFont="1"/>
    <xf numFmtId="14" fontId="6" fillId="0" borderId="0" xfId="1" applyNumberFormat="1" applyFont="1" applyFill="1" applyBorder="1" applyAlignment="1">
      <alignment horizontal="center"/>
    </xf>
    <xf numFmtId="0" fontId="8" fillId="2" borderId="0" xfId="0" applyFont="1" applyFill="1"/>
    <xf numFmtId="43" fontId="8" fillId="2" borderId="0" xfId="1" applyFont="1" applyFill="1"/>
    <xf numFmtId="0" fontId="9" fillId="0" borderId="0" xfId="0" applyFont="1"/>
    <xf numFmtId="0" fontId="10" fillId="2" borderId="0" xfId="2" applyFont="1" applyFill="1" applyAlignment="1">
      <alignment vertical="center"/>
    </xf>
    <xf numFmtId="0" fontId="9" fillId="2" borderId="0" xfId="0" applyFont="1" applyFill="1"/>
    <xf numFmtId="43" fontId="10" fillId="2" borderId="0" xfId="1" applyFont="1" applyFill="1" applyAlignment="1">
      <alignment vertical="center"/>
    </xf>
    <xf numFmtId="0" fontId="11" fillId="2" borderId="0" xfId="2" applyFont="1" applyFill="1" applyAlignment="1">
      <alignment vertical="center"/>
    </xf>
    <xf numFmtId="49" fontId="11" fillId="2" borderId="0" xfId="2" applyNumberFormat="1" applyFont="1" applyFill="1" applyAlignment="1">
      <alignment horizontal="center" vertical="center"/>
    </xf>
    <xf numFmtId="0" fontId="11" fillId="3" borderId="4" xfId="3" applyFont="1" applyFill="1" applyBorder="1" applyAlignment="1">
      <alignment horizontal="center" vertical="center"/>
    </xf>
    <xf numFmtId="0" fontId="11" fillId="3" borderId="5" xfId="3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justify" wrapText="1"/>
    </xf>
    <xf numFmtId="0" fontId="10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>
      <alignment horizontal="center"/>
    </xf>
    <xf numFmtId="43" fontId="9" fillId="2" borderId="0" xfId="1" applyFont="1" applyFill="1" applyBorder="1"/>
    <xf numFmtId="14" fontId="10" fillId="2" borderId="0" xfId="1" applyNumberFormat="1" applyFont="1" applyFill="1" applyBorder="1" applyAlignment="1">
      <alignment horizontal="center"/>
    </xf>
    <xf numFmtId="43" fontId="9" fillId="2" borderId="0" xfId="1" applyFont="1" applyFill="1" applyBorder="1" applyAlignment="1" applyProtection="1">
      <alignment horizontal="center" wrapText="1"/>
      <protection locked="0"/>
    </xf>
    <xf numFmtId="4" fontId="10" fillId="2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 wrapText="1"/>
    </xf>
    <xf numFmtId="43" fontId="9" fillId="2" borderId="0" xfId="1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/>
    <xf numFmtId="0" fontId="12" fillId="0" borderId="0" xfId="0" applyFont="1"/>
    <xf numFmtId="0" fontId="9" fillId="0" borderId="0" xfId="0" applyFont="1" applyAlignment="1">
      <alignment wrapText="1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4" fillId="0" borderId="0" xfId="0" applyFont="1" applyAlignment="1">
      <alignment horizontal="center" vertical="center"/>
    </xf>
    <xf numFmtId="0" fontId="16" fillId="2" borderId="3" xfId="0" applyFont="1" applyFill="1" applyBorder="1" applyAlignment="1">
      <alignment horizontal="center"/>
    </xf>
    <xf numFmtId="0" fontId="17" fillId="2" borderId="3" xfId="0" applyFont="1" applyFill="1" applyBorder="1"/>
    <xf numFmtId="0" fontId="17" fillId="2" borderId="3" xfId="0" applyFont="1" applyFill="1" applyBorder="1" applyAlignment="1">
      <alignment wrapText="1"/>
    </xf>
    <xf numFmtId="0" fontId="18" fillId="2" borderId="3" xfId="0" applyFont="1" applyFill="1" applyBorder="1" applyAlignment="1" applyProtection="1">
      <alignment horizontal="center"/>
      <protection locked="0"/>
    </xf>
    <xf numFmtId="0" fontId="18" fillId="2" borderId="3" xfId="0" applyFont="1" applyFill="1" applyBorder="1" applyAlignment="1">
      <alignment horizontal="center"/>
    </xf>
    <xf numFmtId="14" fontId="18" fillId="2" borderId="3" xfId="1" applyNumberFormat="1" applyFont="1" applyFill="1" applyBorder="1" applyAlignment="1">
      <alignment horizontal="center"/>
    </xf>
    <xf numFmtId="43" fontId="17" fillId="2" borderId="3" xfId="1" applyFont="1" applyFill="1" applyBorder="1" applyAlignment="1" applyProtection="1">
      <alignment horizontal="center" wrapText="1"/>
      <protection locked="0"/>
    </xf>
    <xf numFmtId="4" fontId="18" fillId="2" borderId="3" xfId="1" applyNumberFormat="1" applyFont="1" applyFill="1" applyBorder="1" applyAlignment="1">
      <alignment horizontal="center"/>
    </xf>
    <xf numFmtId="4" fontId="18" fillId="0" borderId="3" xfId="1" applyNumberFormat="1" applyFont="1" applyFill="1" applyBorder="1" applyAlignment="1">
      <alignment horizontal="center"/>
    </xf>
    <xf numFmtId="0" fontId="18" fillId="2" borderId="3" xfId="3" applyFont="1" applyFill="1" applyBorder="1" applyAlignment="1">
      <alignment horizontal="left"/>
    </xf>
    <xf numFmtId="0" fontId="18" fillId="2" borderId="3" xfId="3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/>
    </xf>
    <xf numFmtId="4" fontId="18" fillId="2" borderId="3" xfId="1" applyNumberFormat="1" applyFont="1" applyFill="1" applyBorder="1" applyAlignment="1">
      <alignment horizontal="right"/>
    </xf>
    <xf numFmtId="0" fontId="18" fillId="2" borderId="3" xfId="0" applyFont="1" applyFill="1" applyBorder="1" applyAlignment="1">
      <alignment wrapText="1"/>
    </xf>
    <xf numFmtId="43" fontId="17" fillId="2" borderId="3" xfId="1" applyFont="1" applyFill="1" applyBorder="1" applyAlignment="1" applyProtection="1">
      <alignment horizontal="right"/>
      <protection locked="0"/>
    </xf>
    <xf numFmtId="0" fontId="18" fillId="0" borderId="3" xfId="0" applyFont="1" applyBorder="1" applyAlignment="1">
      <alignment horizontal="center"/>
    </xf>
    <xf numFmtId="43" fontId="17" fillId="2" borderId="3" xfId="1" applyFont="1" applyFill="1" applyBorder="1" applyAlignment="1" applyProtection="1">
      <alignment horizontal="right" wrapText="1"/>
      <protection locked="0"/>
    </xf>
    <xf numFmtId="0" fontId="17" fillId="0" borderId="3" xfId="0" applyFont="1" applyBorder="1" applyAlignment="1">
      <alignment horizontal="center"/>
    </xf>
    <xf numFmtId="0" fontId="18" fillId="2" borderId="3" xfId="3" applyFont="1" applyFill="1" applyBorder="1" applyAlignment="1">
      <alignment horizontal="left" wrapText="1"/>
    </xf>
    <xf numFmtId="0" fontId="17" fillId="0" borderId="3" xfId="0" applyFont="1" applyBorder="1" applyAlignment="1">
      <alignment horizontal="center" wrapText="1"/>
    </xf>
    <xf numFmtId="43" fontId="14" fillId="0" borderId="0" xfId="1" applyFont="1" applyBorder="1" applyAlignment="1">
      <alignment horizontal="center"/>
    </xf>
    <xf numFmtId="43" fontId="14" fillId="0" borderId="8" xfId="1" applyFont="1" applyBorder="1" applyAlignment="1">
      <alignment horizontal="center"/>
    </xf>
    <xf numFmtId="43" fontId="14" fillId="0" borderId="0" xfId="1" applyFont="1" applyAlignment="1">
      <alignment horizontal="center"/>
    </xf>
    <xf numFmtId="49" fontId="7" fillId="2" borderId="0" xfId="2" applyNumberFormat="1" applyFont="1" applyFill="1" applyAlignment="1">
      <alignment horizontal="center" vertical="center"/>
    </xf>
    <xf numFmtId="0" fontId="11" fillId="3" borderId="1" xfId="3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/>
    </xf>
    <xf numFmtId="43" fontId="11" fillId="3" borderId="1" xfId="1" applyFont="1" applyFill="1" applyBorder="1" applyAlignment="1">
      <alignment horizontal="center" vertical="center" wrapText="1"/>
    </xf>
    <xf numFmtId="43" fontId="11" fillId="3" borderId="2" xfId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9" fillId="2" borderId="3" xfId="0" applyFont="1" applyFill="1" applyBorder="1"/>
    <xf numFmtId="0" fontId="9" fillId="2" borderId="3" xfId="0" applyFont="1" applyFill="1" applyBorder="1" applyAlignment="1">
      <alignment vertical="justify" wrapText="1"/>
    </xf>
    <xf numFmtId="0" fontId="10" fillId="2" borderId="3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>
      <alignment horizontal="center"/>
    </xf>
    <xf numFmtId="14" fontId="9" fillId="2" borderId="3" xfId="1" applyNumberFormat="1" applyFont="1" applyFill="1" applyBorder="1" applyAlignment="1">
      <alignment horizontal="center"/>
    </xf>
    <xf numFmtId="4" fontId="9" fillId="2" borderId="3" xfId="0" applyNumberFormat="1" applyFont="1" applyFill="1" applyBorder="1" applyAlignment="1">
      <alignment horizontal="center"/>
    </xf>
    <xf numFmtId="14" fontId="10" fillId="2" borderId="3" xfId="1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vertic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261981</xdr:colOff>
      <xdr:row>1</xdr:row>
      <xdr:rowOff>83343</xdr:rowOff>
    </xdr:from>
    <xdr:ext cx="4451976" cy="738187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419" y="297656"/>
          <a:ext cx="4451976" cy="7381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7"/>
  <sheetViews>
    <sheetView tabSelected="1" topLeftCell="A43" zoomScale="80" zoomScaleNormal="80" workbookViewId="0">
      <selection activeCell="A56" sqref="A1:K56"/>
    </sheetView>
  </sheetViews>
  <sheetFormatPr baseColWidth="10" defaultColWidth="11.42578125" defaultRowHeight="15"/>
  <cols>
    <col min="1" max="1" width="6.7109375" customWidth="1"/>
    <col min="2" max="2" width="86.85546875" customWidth="1"/>
    <col min="3" max="3" width="64.28515625" customWidth="1"/>
    <col min="4" max="4" width="26" customWidth="1"/>
    <col min="5" max="5" width="23.140625" customWidth="1"/>
    <col min="6" max="6" width="17.28515625" customWidth="1"/>
    <col min="7" max="7" width="21" customWidth="1"/>
    <col min="8" max="8" width="14.7109375" customWidth="1"/>
    <col min="9" max="9" width="22.140625" customWidth="1"/>
    <col min="10" max="10" width="20" customWidth="1"/>
    <col min="11" max="11" width="19.140625" customWidth="1"/>
  </cols>
  <sheetData>
    <row r="1" spans="1:12" ht="17.25" customHeight="1">
      <c r="A1" s="13"/>
      <c r="B1" s="14"/>
      <c r="C1" s="14"/>
      <c r="D1" s="15"/>
      <c r="E1" s="15"/>
      <c r="F1" s="16"/>
      <c r="G1" s="16"/>
      <c r="H1" s="17"/>
      <c r="I1" s="17"/>
      <c r="J1" s="17"/>
      <c r="K1" s="17"/>
    </row>
    <row r="2" spans="1:12" ht="26.25">
      <c r="A2" s="13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</row>
    <row r="3" spans="1:12" ht="26.25">
      <c r="A3" s="13"/>
      <c r="B3" s="66" t="s">
        <v>1</v>
      </c>
      <c r="C3" s="66"/>
      <c r="D3" s="66"/>
      <c r="E3" s="66"/>
      <c r="F3" s="66"/>
      <c r="G3" s="66"/>
      <c r="H3" s="66"/>
      <c r="I3" s="66"/>
      <c r="J3" s="66"/>
      <c r="K3" s="66"/>
    </row>
    <row r="4" spans="1:12" ht="18.75" customHeight="1">
      <c r="A4" s="13"/>
      <c r="B4" s="11"/>
      <c r="C4" s="11"/>
      <c r="D4" s="11"/>
      <c r="E4" s="11"/>
      <c r="F4" s="12"/>
      <c r="G4" s="12"/>
      <c r="H4" s="11"/>
      <c r="I4" s="11"/>
      <c r="J4" s="11"/>
      <c r="K4" s="11"/>
    </row>
    <row r="5" spans="1:12" ht="17.25" customHeight="1">
      <c r="A5" s="13"/>
      <c r="B5" s="62" t="s">
        <v>2</v>
      </c>
      <c r="C5" s="62"/>
      <c r="D5" s="62"/>
      <c r="E5" s="62"/>
      <c r="F5" s="62"/>
      <c r="G5" s="62"/>
      <c r="H5" s="62"/>
      <c r="I5" s="62"/>
      <c r="J5" s="62"/>
      <c r="K5" s="62"/>
    </row>
    <row r="6" spans="1:12" ht="17.25" customHeight="1" thickBot="1">
      <c r="A6" s="13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2" ht="17.25" customHeight="1">
      <c r="A7" s="63" t="s">
        <v>3</v>
      </c>
      <c r="B7" s="19"/>
      <c r="C7" s="19"/>
      <c r="D7" s="63" t="s">
        <v>4</v>
      </c>
      <c r="E7" s="63" t="s">
        <v>5</v>
      </c>
      <c r="F7" s="63" t="s">
        <v>6</v>
      </c>
      <c r="G7" s="67" t="s">
        <v>7</v>
      </c>
      <c r="H7" s="63" t="s">
        <v>8</v>
      </c>
      <c r="I7" s="63" t="s">
        <v>9</v>
      </c>
      <c r="J7" s="63" t="s">
        <v>10</v>
      </c>
      <c r="K7" s="63" t="s">
        <v>11</v>
      </c>
    </row>
    <row r="8" spans="1:12" ht="18" customHeight="1">
      <c r="A8" s="64"/>
      <c r="B8" s="20" t="s">
        <v>12</v>
      </c>
      <c r="C8" s="20" t="s">
        <v>13</v>
      </c>
      <c r="D8" s="64"/>
      <c r="E8" s="64"/>
      <c r="F8" s="64"/>
      <c r="G8" s="68"/>
      <c r="H8" s="64"/>
      <c r="I8" s="64"/>
      <c r="J8" s="64"/>
      <c r="K8" s="64"/>
    </row>
    <row r="9" spans="1:12" ht="20.25">
      <c r="A9" s="65"/>
      <c r="B9" s="20"/>
      <c r="C9" s="20"/>
      <c r="D9" s="64"/>
      <c r="E9" s="64"/>
      <c r="F9" s="65"/>
      <c r="G9" s="68"/>
      <c r="H9" s="64"/>
      <c r="I9" s="64"/>
      <c r="J9" s="64"/>
      <c r="K9" s="64"/>
    </row>
    <row r="10" spans="1:12" s="5" customFormat="1" ht="42.75" customHeight="1">
      <c r="A10" s="39">
        <v>1</v>
      </c>
      <c r="B10" s="40" t="s">
        <v>14</v>
      </c>
      <c r="C10" s="41" t="s">
        <v>15</v>
      </c>
      <c r="D10" s="42" t="s">
        <v>16</v>
      </c>
      <c r="E10" s="43" t="s">
        <v>17</v>
      </c>
      <c r="F10" s="44">
        <v>44927</v>
      </c>
      <c r="G10" s="45">
        <v>26044.6</v>
      </c>
      <c r="H10" s="44">
        <v>44941</v>
      </c>
      <c r="I10" s="45">
        <v>26044.6</v>
      </c>
      <c r="J10" s="46">
        <v>0</v>
      </c>
      <c r="K10" s="47" t="s">
        <v>18</v>
      </c>
      <c r="L10" s="6"/>
    </row>
    <row r="11" spans="1:12" s="5" customFormat="1" ht="41.25" customHeight="1">
      <c r="A11" s="39">
        <v>2</v>
      </c>
      <c r="B11" s="48" t="s">
        <v>19</v>
      </c>
      <c r="C11" s="41" t="s">
        <v>20</v>
      </c>
      <c r="D11" s="49" t="s">
        <v>21</v>
      </c>
      <c r="E11" s="49" t="s">
        <v>22</v>
      </c>
      <c r="F11" s="44">
        <v>44932</v>
      </c>
      <c r="G11" s="45">
        <v>91943.24</v>
      </c>
      <c r="H11" s="44">
        <v>44952</v>
      </c>
      <c r="I11" s="45">
        <v>91943.24</v>
      </c>
      <c r="J11" s="46">
        <v>0</v>
      </c>
      <c r="K11" s="46" t="s">
        <v>18</v>
      </c>
      <c r="L11" s="6"/>
    </row>
    <row r="12" spans="1:12" s="5" customFormat="1" ht="42.75" customHeight="1">
      <c r="A12" s="39">
        <v>3</v>
      </c>
      <c r="B12" s="40" t="s">
        <v>23</v>
      </c>
      <c r="C12" s="41" t="s">
        <v>24</v>
      </c>
      <c r="D12" s="42" t="s">
        <v>25</v>
      </c>
      <c r="E12" s="42" t="s">
        <v>26</v>
      </c>
      <c r="F12" s="44">
        <v>44931</v>
      </c>
      <c r="G12" s="45">
        <v>37473.56</v>
      </c>
      <c r="H12" s="44">
        <v>44946</v>
      </c>
      <c r="I12" s="45">
        <v>37473.56</v>
      </c>
      <c r="J12" s="46">
        <v>0</v>
      </c>
      <c r="K12" s="46" t="s">
        <v>18</v>
      </c>
      <c r="L12" s="6"/>
    </row>
    <row r="13" spans="1:12" s="5" customFormat="1" ht="45.75" customHeight="1">
      <c r="A13" s="39">
        <v>4</v>
      </c>
      <c r="B13" s="40" t="s">
        <v>27</v>
      </c>
      <c r="C13" s="41" t="s">
        <v>28</v>
      </c>
      <c r="D13" s="42" t="s">
        <v>29</v>
      </c>
      <c r="E13" s="50" t="s">
        <v>30</v>
      </c>
      <c r="F13" s="44">
        <v>44929</v>
      </c>
      <c r="G13" s="45">
        <v>60676</v>
      </c>
      <c r="H13" s="44">
        <v>44944</v>
      </c>
      <c r="I13" s="45">
        <v>60676</v>
      </c>
      <c r="J13" s="46">
        <v>0</v>
      </c>
      <c r="K13" s="46" t="s">
        <v>18</v>
      </c>
      <c r="L13" s="6"/>
    </row>
    <row r="14" spans="1:12" s="5" customFormat="1" ht="102" customHeight="1">
      <c r="A14" s="39">
        <v>5</v>
      </c>
      <c r="B14" s="40" t="s">
        <v>31</v>
      </c>
      <c r="C14" s="41" t="s">
        <v>150</v>
      </c>
      <c r="D14" s="42" t="s">
        <v>32</v>
      </c>
      <c r="E14" s="50" t="s">
        <v>33</v>
      </c>
      <c r="F14" s="44">
        <v>44937</v>
      </c>
      <c r="G14" s="45">
        <v>553720</v>
      </c>
      <c r="H14" s="44">
        <v>44972</v>
      </c>
      <c r="I14" s="45">
        <v>553720</v>
      </c>
      <c r="J14" s="46">
        <v>0</v>
      </c>
      <c r="K14" s="47" t="s">
        <v>18</v>
      </c>
      <c r="L14" s="6"/>
    </row>
    <row r="15" spans="1:12" s="5" customFormat="1" ht="46.5" customHeight="1">
      <c r="A15" s="39">
        <v>6</v>
      </c>
      <c r="B15" s="40" t="s">
        <v>34</v>
      </c>
      <c r="C15" s="41" t="s">
        <v>35</v>
      </c>
      <c r="D15" s="42" t="s">
        <v>36</v>
      </c>
      <c r="E15" s="50" t="s">
        <v>17</v>
      </c>
      <c r="F15" s="44">
        <v>44927</v>
      </c>
      <c r="G15" s="45">
        <v>203419.77</v>
      </c>
      <c r="H15" s="44">
        <v>44941</v>
      </c>
      <c r="I15" s="45">
        <v>203419.77</v>
      </c>
      <c r="J15" s="46">
        <v>0</v>
      </c>
      <c r="K15" s="47" t="s">
        <v>18</v>
      </c>
      <c r="L15" s="6"/>
    </row>
    <row r="16" spans="1:12" s="5" customFormat="1" ht="44.25" customHeight="1">
      <c r="A16" s="39">
        <v>7</v>
      </c>
      <c r="B16" s="40" t="s">
        <v>37</v>
      </c>
      <c r="C16" s="41" t="s">
        <v>38</v>
      </c>
      <c r="D16" s="42" t="s">
        <v>39</v>
      </c>
      <c r="E16" s="42" t="s">
        <v>17</v>
      </c>
      <c r="F16" s="44">
        <v>44928</v>
      </c>
      <c r="G16" s="45">
        <v>234419.74</v>
      </c>
      <c r="H16" s="44">
        <v>44941</v>
      </c>
      <c r="I16" s="45">
        <v>234419.74</v>
      </c>
      <c r="J16" s="46">
        <v>0</v>
      </c>
      <c r="K16" s="47" t="s">
        <v>18</v>
      </c>
      <c r="L16" s="6"/>
    </row>
    <row r="17" spans="1:12" s="5" customFormat="1" ht="43.5" customHeight="1">
      <c r="A17" s="39">
        <v>8</v>
      </c>
      <c r="B17" s="40" t="s">
        <v>37</v>
      </c>
      <c r="C17" s="41" t="s">
        <v>40</v>
      </c>
      <c r="D17" s="42" t="s">
        <v>41</v>
      </c>
      <c r="E17" s="42" t="s">
        <v>17</v>
      </c>
      <c r="F17" s="44">
        <v>44928</v>
      </c>
      <c r="G17" s="45">
        <v>207796.63</v>
      </c>
      <c r="H17" s="44">
        <v>44941</v>
      </c>
      <c r="I17" s="45">
        <v>207796.63</v>
      </c>
      <c r="J17" s="46">
        <v>0</v>
      </c>
      <c r="K17" s="47" t="s">
        <v>18</v>
      </c>
      <c r="L17" s="6"/>
    </row>
    <row r="18" spans="1:12" s="5" customFormat="1" ht="65.25" customHeight="1">
      <c r="A18" s="39">
        <v>9</v>
      </c>
      <c r="B18" s="40" t="s">
        <v>42</v>
      </c>
      <c r="C18" s="41" t="s">
        <v>43</v>
      </c>
      <c r="D18" s="42" t="s">
        <v>44</v>
      </c>
      <c r="E18" s="42" t="s">
        <v>45</v>
      </c>
      <c r="F18" s="44">
        <v>44937</v>
      </c>
      <c r="G18" s="45">
        <v>73455</v>
      </c>
      <c r="H18" s="44" t="s">
        <v>46</v>
      </c>
      <c r="I18" s="51">
        <v>73455</v>
      </c>
      <c r="J18" s="46">
        <v>0</v>
      </c>
      <c r="K18" s="46" t="s">
        <v>18</v>
      </c>
      <c r="L18" s="6"/>
    </row>
    <row r="19" spans="1:12" s="5" customFormat="1" ht="23.25" customHeight="1">
      <c r="A19" s="39">
        <v>10</v>
      </c>
      <c r="B19" s="40" t="s">
        <v>47</v>
      </c>
      <c r="C19" s="40" t="s">
        <v>48</v>
      </c>
      <c r="D19" s="42" t="s">
        <v>49</v>
      </c>
      <c r="E19" s="42" t="s">
        <v>50</v>
      </c>
      <c r="F19" s="44">
        <v>44937</v>
      </c>
      <c r="G19" s="45">
        <v>63330</v>
      </c>
      <c r="H19" s="44">
        <v>44959</v>
      </c>
      <c r="I19" s="51">
        <v>63330</v>
      </c>
      <c r="J19" s="46">
        <v>0</v>
      </c>
      <c r="K19" s="47" t="s">
        <v>18</v>
      </c>
      <c r="L19" s="6"/>
    </row>
    <row r="20" spans="1:12" s="5" customFormat="1" ht="63.75" customHeight="1">
      <c r="A20" s="39">
        <v>11</v>
      </c>
      <c r="B20" s="40" t="s">
        <v>51</v>
      </c>
      <c r="C20" s="52" t="s">
        <v>52</v>
      </c>
      <c r="D20" s="42" t="s">
        <v>53</v>
      </c>
      <c r="E20" s="50" t="s">
        <v>54</v>
      </c>
      <c r="F20" s="44">
        <v>44926</v>
      </c>
      <c r="G20" s="45">
        <v>552862.69999999995</v>
      </c>
      <c r="H20" s="44">
        <v>44941</v>
      </c>
      <c r="I20" s="53">
        <v>552862.69999999995</v>
      </c>
      <c r="J20" s="46">
        <v>0</v>
      </c>
      <c r="K20" s="47" t="s">
        <v>18</v>
      </c>
      <c r="L20" s="6"/>
    </row>
    <row r="21" spans="1:12" s="5" customFormat="1" ht="99.75" customHeight="1">
      <c r="A21" s="39">
        <v>12</v>
      </c>
      <c r="B21" s="40" t="s">
        <v>55</v>
      </c>
      <c r="C21" s="41" t="s">
        <v>56</v>
      </c>
      <c r="D21" s="42" t="s">
        <v>57</v>
      </c>
      <c r="E21" s="42" t="s">
        <v>58</v>
      </c>
      <c r="F21" s="44">
        <v>44917</v>
      </c>
      <c r="G21" s="45">
        <v>2973600</v>
      </c>
      <c r="H21" s="44">
        <v>44938</v>
      </c>
      <c r="I21" s="45">
        <v>2973600</v>
      </c>
      <c r="J21" s="46">
        <v>0</v>
      </c>
      <c r="K21" s="46" t="s">
        <v>18</v>
      </c>
      <c r="L21" s="6"/>
    </row>
    <row r="22" spans="1:12" s="5" customFormat="1" ht="64.5" customHeight="1">
      <c r="A22" s="39">
        <v>13</v>
      </c>
      <c r="B22" s="40" t="s">
        <v>59</v>
      </c>
      <c r="C22" s="41" t="s">
        <v>60</v>
      </c>
      <c r="D22" s="42" t="s">
        <v>61</v>
      </c>
      <c r="E22" s="50" t="s">
        <v>62</v>
      </c>
      <c r="F22" s="44">
        <v>44931</v>
      </c>
      <c r="G22" s="45">
        <v>210630</v>
      </c>
      <c r="H22" s="44">
        <v>44951</v>
      </c>
      <c r="I22" s="45">
        <v>210630</v>
      </c>
      <c r="J22" s="46">
        <v>0</v>
      </c>
      <c r="K22" s="47" t="s">
        <v>18</v>
      </c>
      <c r="L22" s="6"/>
    </row>
    <row r="23" spans="1:12" s="5" customFormat="1" ht="45" customHeight="1">
      <c r="A23" s="39">
        <v>14</v>
      </c>
      <c r="B23" s="40" t="s">
        <v>63</v>
      </c>
      <c r="C23" s="41" t="s">
        <v>64</v>
      </c>
      <c r="D23" s="42" t="s">
        <v>65</v>
      </c>
      <c r="E23" s="50" t="s">
        <v>66</v>
      </c>
      <c r="F23" s="44">
        <v>44927</v>
      </c>
      <c r="G23" s="45">
        <v>8812</v>
      </c>
      <c r="H23" s="44">
        <v>44941</v>
      </c>
      <c r="I23" s="45">
        <v>8812</v>
      </c>
      <c r="J23" s="46">
        <v>0</v>
      </c>
      <c r="K23" s="46" t="s">
        <v>18</v>
      </c>
      <c r="L23" s="6"/>
    </row>
    <row r="24" spans="1:12" s="5" customFormat="1" ht="48" customHeight="1">
      <c r="A24" s="39">
        <v>15</v>
      </c>
      <c r="B24" s="40" t="s">
        <v>63</v>
      </c>
      <c r="C24" s="41" t="s">
        <v>64</v>
      </c>
      <c r="D24" s="42" t="s">
        <v>67</v>
      </c>
      <c r="E24" s="50" t="s">
        <v>66</v>
      </c>
      <c r="F24" s="44">
        <v>44927</v>
      </c>
      <c r="G24" s="45">
        <v>3124</v>
      </c>
      <c r="H24" s="44">
        <v>44941</v>
      </c>
      <c r="I24" s="45">
        <v>3124</v>
      </c>
      <c r="J24" s="46">
        <v>0</v>
      </c>
      <c r="K24" s="46" t="s">
        <v>18</v>
      </c>
      <c r="L24" s="6"/>
    </row>
    <row r="25" spans="1:12" s="5" customFormat="1" ht="62.25" customHeight="1">
      <c r="A25" s="39">
        <v>16</v>
      </c>
      <c r="B25" s="40" t="s">
        <v>68</v>
      </c>
      <c r="C25" s="52" t="s">
        <v>69</v>
      </c>
      <c r="D25" s="42" t="s">
        <v>70</v>
      </c>
      <c r="E25" s="50" t="s">
        <v>71</v>
      </c>
      <c r="F25" s="44">
        <v>44942</v>
      </c>
      <c r="G25" s="45">
        <v>11092</v>
      </c>
      <c r="H25" s="44">
        <v>44963</v>
      </c>
      <c r="I25" s="45">
        <v>11092</v>
      </c>
      <c r="J25" s="46">
        <v>0</v>
      </c>
      <c r="K25" s="47" t="s">
        <v>18</v>
      </c>
      <c r="L25" s="6"/>
    </row>
    <row r="26" spans="1:12" s="5" customFormat="1" ht="45.75" customHeight="1">
      <c r="A26" s="39">
        <v>17</v>
      </c>
      <c r="B26" s="40" t="s">
        <v>72</v>
      </c>
      <c r="C26" s="52" t="s">
        <v>73</v>
      </c>
      <c r="D26" s="42" t="s">
        <v>74</v>
      </c>
      <c r="E26" s="54" t="s">
        <v>75</v>
      </c>
      <c r="F26" s="44">
        <v>44949</v>
      </c>
      <c r="G26" s="55">
        <v>22420</v>
      </c>
      <c r="H26" s="44">
        <v>44971</v>
      </c>
      <c r="I26" s="55">
        <v>22420</v>
      </c>
      <c r="J26" s="46">
        <v>0</v>
      </c>
      <c r="K26" s="47" t="s">
        <v>18</v>
      </c>
      <c r="L26" s="6"/>
    </row>
    <row r="27" spans="1:12" s="5" customFormat="1" ht="81.75" customHeight="1">
      <c r="A27" s="39">
        <v>18</v>
      </c>
      <c r="B27" s="40" t="s">
        <v>76</v>
      </c>
      <c r="C27" s="52" t="s">
        <v>77</v>
      </c>
      <c r="D27" s="50" t="s">
        <v>78</v>
      </c>
      <c r="E27" s="56" t="s">
        <v>79</v>
      </c>
      <c r="F27" s="44">
        <v>44929</v>
      </c>
      <c r="G27" s="45">
        <v>6844</v>
      </c>
      <c r="H27" s="44">
        <v>44944</v>
      </c>
      <c r="I27" s="45">
        <v>6844</v>
      </c>
      <c r="J27" s="46">
        <v>0</v>
      </c>
      <c r="K27" s="47" t="s">
        <v>18</v>
      </c>
      <c r="L27" s="6"/>
    </row>
    <row r="28" spans="1:12" s="5" customFormat="1" ht="60.75" customHeight="1">
      <c r="A28" s="39">
        <v>19</v>
      </c>
      <c r="B28" s="40" t="s">
        <v>80</v>
      </c>
      <c r="C28" s="41" t="s">
        <v>81</v>
      </c>
      <c r="D28" s="42" t="s">
        <v>82</v>
      </c>
      <c r="E28" s="42" t="s">
        <v>83</v>
      </c>
      <c r="F28" s="44">
        <v>44929</v>
      </c>
      <c r="G28" s="45">
        <v>8250</v>
      </c>
      <c r="H28" s="44">
        <v>44944</v>
      </c>
      <c r="I28" s="45">
        <v>8250</v>
      </c>
      <c r="J28" s="46">
        <v>0</v>
      </c>
      <c r="K28" s="46" t="s">
        <v>18</v>
      </c>
      <c r="L28" s="6"/>
    </row>
    <row r="29" spans="1:12" s="5" customFormat="1" ht="97.5" customHeight="1">
      <c r="A29" s="39">
        <v>20</v>
      </c>
      <c r="B29" s="48" t="s">
        <v>84</v>
      </c>
      <c r="C29" s="57" t="s">
        <v>85</v>
      </c>
      <c r="D29" s="49" t="s">
        <v>86</v>
      </c>
      <c r="E29" s="49" t="s">
        <v>87</v>
      </c>
      <c r="F29" s="44">
        <v>44932</v>
      </c>
      <c r="G29" s="45">
        <v>717418.56</v>
      </c>
      <c r="H29" s="44">
        <v>44963</v>
      </c>
      <c r="I29" s="45">
        <v>717418.56</v>
      </c>
      <c r="J29" s="46">
        <v>0</v>
      </c>
      <c r="K29" s="46" t="s">
        <v>18</v>
      </c>
      <c r="L29" s="6"/>
    </row>
    <row r="30" spans="1:12" s="5" customFormat="1" ht="63" customHeight="1">
      <c r="A30" s="39">
        <v>21</v>
      </c>
      <c r="B30" s="40" t="s">
        <v>88</v>
      </c>
      <c r="C30" s="41" t="s">
        <v>89</v>
      </c>
      <c r="D30" s="42" t="s">
        <v>90</v>
      </c>
      <c r="E30" s="54" t="s">
        <v>87</v>
      </c>
      <c r="F30" s="44">
        <v>44907</v>
      </c>
      <c r="G30" s="45">
        <v>1026600</v>
      </c>
      <c r="H30" s="44">
        <v>44957</v>
      </c>
      <c r="I30" s="45">
        <v>1026600</v>
      </c>
      <c r="J30" s="46">
        <v>0</v>
      </c>
      <c r="K30" s="47" t="s">
        <v>18</v>
      </c>
      <c r="L30" s="6"/>
    </row>
    <row r="31" spans="1:12" s="5" customFormat="1" ht="47.25" customHeight="1">
      <c r="A31" s="39">
        <v>22</v>
      </c>
      <c r="B31" s="40" t="s">
        <v>91</v>
      </c>
      <c r="C31" s="52" t="s">
        <v>92</v>
      </c>
      <c r="D31" s="42" t="s">
        <v>93</v>
      </c>
      <c r="E31" s="50" t="s">
        <v>94</v>
      </c>
      <c r="F31" s="44">
        <v>44953</v>
      </c>
      <c r="G31" s="45">
        <v>56058.92</v>
      </c>
      <c r="H31" s="44">
        <v>44977</v>
      </c>
      <c r="I31" s="45">
        <v>56058.92</v>
      </c>
      <c r="J31" s="46">
        <v>0</v>
      </c>
      <c r="K31" s="47" t="s">
        <v>18</v>
      </c>
      <c r="L31" s="6"/>
    </row>
    <row r="32" spans="1:12" s="5" customFormat="1" ht="62.25" customHeight="1">
      <c r="A32" s="39">
        <v>23</v>
      </c>
      <c r="B32" s="40" t="s">
        <v>95</v>
      </c>
      <c r="C32" s="41" t="s">
        <v>96</v>
      </c>
      <c r="D32" s="49" t="s">
        <v>97</v>
      </c>
      <c r="E32" s="54" t="s">
        <v>87</v>
      </c>
      <c r="F32" s="44">
        <v>44953</v>
      </c>
      <c r="G32" s="45">
        <v>881137.53</v>
      </c>
      <c r="H32" s="44">
        <v>44977</v>
      </c>
      <c r="I32" s="45">
        <v>881137.53</v>
      </c>
      <c r="J32" s="45">
        <v>881137.53</v>
      </c>
      <c r="K32" s="46" t="s">
        <v>98</v>
      </c>
      <c r="L32" s="6"/>
    </row>
    <row r="33" spans="1:12" s="5" customFormat="1" ht="100.5" customHeight="1">
      <c r="A33" s="39">
        <v>24</v>
      </c>
      <c r="B33" s="40" t="s">
        <v>99</v>
      </c>
      <c r="C33" s="41" t="s">
        <v>100</v>
      </c>
      <c r="D33" s="49" t="s">
        <v>101</v>
      </c>
      <c r="E33" s="54" t="s">
        <v>102</v>
      </c>
      <c r="F33" s="44">
        <v>44949</v>
      </c>
      <c r="G33" s="45">
        <v>143370</v>
      </c>
      <c r="H33" s="44">
        <v>44970</v>
      </c>
      <c r="I33" s="45">
        <v>143370</v>
      </c>
      <c r="J33" s="45">
        <v>143370</v>
      </c>
      <c r="K33" s="46" t="s">
        <v>98</v>
      </c>
      <c r="L33" s="6"/>
    </row>
    <row r="34" spans="1:12" s="5" customFormat="1" ht="43.5" customHeight="1">
      <c r="A34" s="39">
        <v>25</v>
      </c>
      <c r="B34" s="40" t="s">
        <v>91</v>
      </c>
      <c r="C34" s="52" t="s">
        <v>103</v>
      </c>
      <c r="D34" s="42" t="s">
        <v>104</v>
      </c>
      <c r="E34" s="50" t="s">
        <v>94</v>
      </c>
      <c r="F34" s="44">
        <v>44953</v>
      </c>
      <c r="G34" s="45">
        <v>14675.97</v>
      </c>
      <c r="H34" s="44">
        <v>44977</v>
      </c>
      <c r="I34" s="45">
        <v>14675.97</v>
      </c>
      <c r="J34" s="45">
        <v>14675.97</v>
      </c>
      <c r="K34" s="46" t="s">
        <v>98</v>
      </c>
      <c r="L34" s="6"/>
    </row>
    <row r="35" spans="1:12" s="5" customFormat="1" ht="41.25" customHeight="1">
      <c r="A35" s="39">
        <v>26</v>
      </c>
      <c r="B35" s="40" t="s">
        <v>91</v>
      </c>
      <c r="C35" s="52" t="s">
        <v>105</v>
      </c>
      <c r="D35" s="42" t="s">
        <v>106</v>
      </c>
      <c r="E35" s="50" t="s">
        <v>94</v>
      </c>
      <c r="F35" s="44">
        <v>44953</v>
      </c>
      <c r="G35" s="45">
        <v>41314</v>
      </c>
      <c r="H35" s="44">
        <v>44977</v>
      </c>
      <c r="I35" s="45">
        <v>41314</v>
      </c>
      <c r="J35" s="45">
        <v>41314</v>
      </c>
      <c r="K35" s="46" t="s">
        <v>98</v>
      </c>
      <c r="L35" s="6"/>
    </row>
    <row r="36" spans="1:12" s="5" customFormat="1" ht="45" customHeight="1">
      <c r="A36" s="39">
        <v>27</v>
      </c>
      <c r="B36" s="40" t="s">
        <v>91</v>
      </c>
      <c r="C36" s="52" t="s">
        <v>107</v>
      </c>
      <c r="D36" s="42" t="s">
        <v>108</v>
      </c>
      <c r="E36" s="50" t="s">
        <v>94</v>
      </c>
      <c r="F36" s="44">
        <v>44953</v>
      </c>
      <c r="G36" s="45">
        <v>144377.66</v>
      </c>
      <c r="H36" s="44">
        <v>44977</v>
      </c>
      <c r="I36" s="45">
        <v>144377.66</v>
      </c>
      <c r="J36" s="45">
        <v>144377.66</v>
      </c>
      <c r="K36" s="46" t="s">
        <v>98</v>
      </c>
      <c r="L36" s="6"/>
    </row>
    <row r="37" spans="1:12" s="5" customFormat="1" ht="58.5" customHeight="1">
      <c r="A37" s="39">
        <v>28</v>
      </c>
      <c r="B37" s="40" t="s">
        <v>109</v>
      </c>
      <c r="C37" s="41" t="s">
        <v>110</v>
      </c>
      <c r="D37" s="50" t="s">
        <v>111</v>
      </c>
      <c r="E37" s="42" t="s">
        <v>112</v>
      </c>
      <c r="F37" s="44">
        <v>44951</v>
      </c>
      <c r="G37" s="45">
        <v>138900</v>
      </c>
      <c r="H37" s="44">
        <v>44973</v>
      </c>
      <c r="I37" s="45">
        <v>138900</v>
      </c>
      <c r="J37" s="45">
        <v>138900</v>
      </c>
      <c r="K37" s="46" t="s">
        <v>98</v>
      </c>
      <c r="L37" s="6"/>
    </row>
    <row r="38" spans="1:12" s="5" customFormat="1" ht="60.75" customHeight="1">
      <c r="A38" s="39">
        <v>29</v>
      </c>
      <c r="B38" s="40" t="s">
        <v>113</v>
      </c>
      <c r="C38" s="41" t="s">
        <v>114</v>
      </c>
      <c r="D38" s="50" t="s">
        <v>115</v>
      </c>
      <c r="E38" s="42" t="s">
        <v>112</v>
      </c>
      <c r="F38" s="44">
        <v>44931</v>
      </c>
      <c r="G38" s="45">
        <v>156955.34</v>
      </c>
      <c r="H38" s="44">
        <v>44946</v>
      </c>
      <c r="I38" s="45">
        <v>156955.34</v>
      </c>
      <c r="J38" s="45">
        <v>156955.34</v>
      </c>
      <c r="K38" s="46" t="s">
        <v>98</v>
      </c>
    </row>
    <row r="39" spans="1:12" ht="60" customHeight="1">
      <c r="A39" s="39">
        <v>30</v>
      </c>
      <c r="B39" s="40" t="s">
        <v>116</v>
      </c>
      <c r="C39" s="41" t="s">
        <v>117</v>
      </c>
      <c r="D39" s="50" t="s">
        <v>118</v>
      </c>
      <c r="E39" s="42" t="s">
        <v>112</v>
      </c>
      <c r="F39" s="44">
        <v>44949</v>
      </c>
      <c r="G39" s="45">
        <v>1007248</v>
      </c>
      <c r="H39" s="44">
        <v>44971</v>
      </c>
      <c r="I39" s="45">
        <v>1007248</v>
      </c>
      <c r="J39" s="45">
        <v>1007248</v>
      </c>
      <c r="K39" s="46" t="s">
        <v>98</v>
      </c>
    </row>
    <row r="40" spans="1:12" ht="26.25" customHeight="1">
      <c r="A40" s="39">
        <v>31</v>
      </c>
      <c r="B40" s="40" t="s">
        <v>119</v>
      </c>
      <c r="C40" s="52" t="s">
        <v>120</v>
      </c>
      <c r="D40" s="50" t="s">
        <v>121</v>
      </c>
      <c r="E40" s="58" t="s">
        <v>112</v>
      </c>
      <c r="F40" s="44">
        <v>44943</v>
      </c>
      <c r="G40" s="45">
        <v>43070</v>
      </c>
      <c r="H40" s="44">
        <v>44965</v>
      </c>
      <c r="I40" s="45">
        <v>43070</v>
      </c>
      <c r="J40" s="45">
        <v>43070</v>
      </c>
      <c r="K40" s="46" t="s">
        <v>98</v>
      </c>
    </row>
    <row r="41" spans="1:12" ht="80.25" customHeight="1">
      <c r="A41" s="39">
        <v>32</v>
      </c>
      <c r="B41" s="40" t="s">
        <v>135</v>
      </c>
      <c r="C41" s="52" t="s">
        <v>146</v>
      </c>
      <c r="D41" s="50" t="s">
        <v>136</v>
      </c>
      <c r="E41" s="58" t="s">
        <v>33</v>
      </c>
      <c r="F41" s="44">
        <v>44945</v>
      </c>
      <c r="G41" s="45">
        <v>297360</v>
      </c>
      <c r="H41" s="44">
        <v>44972</v>
      </c>
      <c r="I41" s="45">
        <v>297360</v>
      </c>
      <c r="J41" s="45">
        <v>297360</v>
      </c>
      <c r="K41" s="46" t="s">
        <v>98</v>
      </c>
    </row>
    <row r="42" spans="1:12" ht="94.5" customHeight="1">
      <c r="A42" s="39">
        <v>33</v>
      </c>
      <c r="B42" s="40" t="s">
        <v>137</v>
      </c>
      <c r="C42" s="52" t="s">
        <v>148</v>
      </c>
      <c r="D42" s="50" t="s">
        <v>138</v>
      </c>
      <c r="E42" s="58" t="s">
        <v>139</v>
      </c>
      <c r="F42" s="44">
        <v>44939</v>
      </c>
      <c r="G42" s="45">
        <v>335000.02</v>
      </c>
      <c r="H42" s="44">
        <v>44963</v>
      </c>
      <c r="I42" s="45">
        <v>335000.02</v>
      </c>
      <c r="J42" s="45">
        <v>335000.02</v>
      </c>
      <c r="K42" s="46" t="s">
        <v>98</v>
      </c>
    </row>
    <row r="43" spans="1:12" ht="155.25" customHeight="1">
      <c r="A43" s="39">
        <v>34</v>
      </c>
      <c r="B43" s="40" t="s">
        <v>140</v>
      </c>
      <c r="C43" s="52" t="s">
        <v>147</v>
      </c>
      <c r="D43" s="50" t="s">
        <v>141</v>
      </c>
      <c r="E43" s="58" t="s">
        <v>33</v>
      </c>
      <c r="F43" s="44">
        <v>44936</v>
      </c>
      <c r="G43" s="45">
        <v>44450.6</v>
      </c>
      <c r="H43" s="44">
        <v>44958</v>
      </c>
      <c r="I43" s="45">
        <v>44450.6</v>
      </c>
      <c r="J43" s="45">
        <v>44450.6</v>
      </c>
      <c r="K43" s="46" t="s">
        <v>98</v>
      </c>
    </row>
    <row r="44" spans="1:12" ht="60.75" customHeight="1">
      <c r="A44" s="39">
        <v>35</v>
      </c>
      <c r="B44" s="40" t="s">
        <v>142</v>
      </c>
      <c r="C44" s="52" t="s">
        <v>145</v>
      </c>
      <c r="D44" s="50" t="s">
        <v>143</v>
      </c>
      <c r="E44" s="58" t="s">
        <v>144</v>
      </c>
      <c r="F44" s="44">
        <v>44951</v>
      </c>
      <c r="G44" s="45">
        <v>10440</v>
      </c>
      <c r="H44" s="44">
        <v>44973</v>
      </c>
      <c r="I44" s="45">
        <v>10440</v>
      </c>
      <c r="J44" s="45">
        <v>10440</v>
      </c>
      <c r="K44" s="46" t="s">
        <v>98</v>
      </c>
    </row>
    <row r="45" spans="1:12" ht="75.75">
      <c r="A45" s="69">
        <v>36</v>
      </c>
      <c r="B45" s="48" t="s">
        <v>84</v>
      </c>
      <c r="C45" s="57" t="s">
        <v>151</v>
      </c>
      <c r="D45" s="49" t="s">
        <v>152</v>
      </c>
      <c r="E45" s="49" t="s">
        <v>87</v>
      </c>
      <c r="F45" s="44">
        <v>44953</v>
      </c>
      <c r="G45" s="45">
        <v>1855599.84</v>
      </c>
      <c r="H45" s="44">
        <v>44977</v>
      </c>
      <c r="I45" s="45">
        <v>1855599.84</v>
      </c>
      <c r="J45" s="45">
        <v>1855599.84</v>
      </c>
      <c r="K45" s="46" t="s">
        <v>98</v>
      </c>
    </row>
    <row r="46" spans="1:12" ht="24.75" customHeight="1">
      <c r="A46" s="70">
        <v>37</v>
      </c>
      <c r="B46" s="71" t="s">
        <v>153</v>
      </c>
      <c r="C46" s="72" t="s">
        <v>161</v>
      </c>
      <c r="D46" s="73" t="s">
        <v>154</v>
      </c>
      <c r="E46" s="74"/>
      <c r="F46" s="75">
        <v>44946</v>
      </c>
      <c r="G46" s="76">
        <v>33040</v>
      </c>
      <c r="H46" s="77">
        <v>44970</v>
      </c>
      <c r="I46" s="76">
        <v>33040</v>
      </c>
      <c r="J46" s="76">
        <v>33040</v>
      </c>
      <c r="K46" s="46" t="s">
        <v>98</v>
      </c>
    </row>
    <row r="47" spans="1:12" ht="24.75" customHeight="1">
      <c r="A47" s="70">
        <v>38</v>
      </c>
      <c r="B47" s="40" t="s">
        <v>88</v>
      </c>
      <c r="C47" s="72" t="s">
        <v>155</v>
      </c>
      <c r="D47" s="73" t="s">
        <v>156</v>
      </c>
      <c r="E47" s="74"/>
      <c r="F47" s="75">
        <v>44943</v>
      </c>
      <c r="G47" s="76">
        <v>58646</v>
      </c>
      <c r="H47" s="77">
        <v>44966</v>
      </c>
      <c r="I47" s="76">
        <v>58646</v>
      </c>
      <c r="J47" s="76">
        <v>58646</v>
      </c>
      <c r="K47" s="46" t="s">
        <v>98</v>
      </c>
    </row>
    <row r="48" spans="1:12" ht="42.75" customHeight="1">
      <c r="A48" s="78">
        <v>39</v>
      </c>
      <c r="B48" s="71" t="s">
        <v>157</v>
      </c>
      <c r="C48" s="79" t="s">
        <v>158</v>
      </c>
      <c r="D48" s="73" t="s">
        <v>159</v>
      </c>
      <c r="E48" s="50" t="s">
        <v>160</v>
      </c>
      <c r="F48" s="75">
        <v>44949</v>
      </c>
      <c r="G48" s="76">
        <v>60668.45</v>
      </c>
      <c r="H48" s="75">
        <v>44972</v>
      </c>
      <c r="I48" s="76">
        <v>60668.45</v>
      </c>
      <c r="J48" s="76">
        <v>60668.45</v>
      </c>
      <c r="K48" s="46" t="s">
        <v>98</v>
      </c>
    </row>
    <row r="49" spans="1:11" ht="20.25">
      <c r="A49" s="21"/>
      <c r="B49" s="15"/>
      <c r="C49" s="22"/>
      <c r="D49" s="23"/>
      <c r="E49" s="24"/>
      <c r="F49" s="25"/>
      <c r="G49" s="24"/>
      <c r="H49" s="26"/>
      <c r="I49" s="27"/>
      <c r="J49" s="28"/>
      <c r="K49" s="29"/>
    </row>
    <row r="50" spans="1:11" ht="20.25">
      <c r="A50" s="21"/>
      <c r="B50" s="15"/>
      <c r="C50" s="22"/>
      <c r="D50" s="23"/>
      <c r="E50" s="24"/>
      <c r="F50" s="25"/>
      <c r="G50" s="24"/>
      <c r="H50" s="26"/>
      <c r="I50" s="27"/>
      <c r="J50" s="28"/>
      <c r="K50" s="29"/>
    </row>
    <row r="51" spans="1:11" ht="20.25">
      <c r="A51" s="21"/>
      <c r="B51" s="15"/>
      <c r="C51" s="22"/>
      <c r="D51" s="23"/>
      <c r="E51" s="24"/>
      <c r="F51" s="25"/>
      <c r="G51" s="24"/>
      <c r="H51" s="26"/>
      <c r="I51" s="27"/>
      <c r="J51" s="28"/>
      <c r="K51" s="29"/>
    </row>
    <row r="52" spans="1:11" ht="20.25">
      <c r="A52" s="21"/>
      <c r="B52" s="15"/>
      <c r="C52" s="22"/>
      <c r="D52" s="23"/>
      <c r="E52" s="24"/>
      <c r="F52" s="25"/>
      <c r="G52" s="24"/>
      <c r="H52" s="26"/>
      <c r="I52" s="27"/>
      <c r="J52" s="28"/>
      <c r="K52" s="29"/>
    </row>
    <row r="53" spans="1:11" ht="20.25">
      <c r="A53" s="13"/>
      <c r="B53" s="13"/>
      <c r="C53" s="15"/>
      <c r="D53" s="22"/>
      <c r="E53" s="30"/>
      <c r="F53" s="31"/>
      <c r="G53" s="26"/>
      <c r="H53" s="26"/>
      <c r="I53" s="26"/>
      <c r="J53" s="26"/>
      <c r="K53" s="26"/>
    </row>
    <row r="54" spans="1:11" ht="21">
      <c r="A54" s="13"/>
      <c r="B54" s="32"/>
      <c r="C54" s="33"/>
      <c r="D54" s="34" t="s">
        <v>149</v>
      </c>
      <c r="E54" s="24"/>
      <c r="F54" s="25"/>
      <c r="G54" s="26"/>
      <c r="H54" s="24"/>
      <c r="I54" s="25"/>
      <c r="J54" s="26"/>
      <c r="K54" s="24"/>
    </row>
    <row r="55" spans="1:11" ht="23.25">
      <c r="A55" s="35"/>
      <c r="B55" s="36" t="s">
        <v>122</v>
      </c>
      <c r="C55" s="37"/>
      <c r="D55" s="38" t="s">
        <v>123</v>
      </c>
      <c r="E55" s="59"/>
      <c r="F55" s="59"/>
      <c r="G55" s="59"/>
      <c r="H55" s="60" t="s">
        <v>124</v>
      </c>
      <c r="I55" s="60"/>
      <c r="J55" s="60"/>
      <c r="K55" s="13"/>
    </row>
    <row r="56" spans="1:11" ht="23.25">
      <c r="A56" s="35"/>
      <c r="B56" s="36" t="s">
        <v>125</v>
      </c>
      <c r="C56" s="37"/>
      <c r="D56" s="36" t="s">
        <v>126</v>
      </c>
      <c r="E56" s="59"/>
      <c r="F56" s="59"/>
      <c r="G56" s="59"/>
      <c r="H56" s="61" t="s">
        <v>127</v>
      </c>
      <c r="I56" s="61"/>
      <c r="J56" s="61"/>
      <c r="K56" s="13"/>
    </row>
    <row r="57" spans="1:11" ht="18">
      <c r="A57" s="8"/>
      <c r="B57" s="8"/>
      <c r="C57" s="8"/>
      <c r="D57" s="9"/>
      <c r="E57" s="10"/>
      <c r="F57" s="8"/>
      <c r="G57" s="8"/>
      <c r="H57" s="8"/>
      <c r="I57" s="8"/>
      <c r="J57" s="8"/>
      <c r="K57" s="8"/>
    </row>
    <row r="58" spans="1:11">
      <c r="B58" s="7"/>
      <c r="C58" s="7"/>
      <c r="D58" s="7"/>
      <c r="E58" s="7"/>
      <c r="F58" s="7"/>
      <c r="G58" s="7"/>
      <c r="H58" s="7"/>
      <c r="I58" s="7"/>
      <c r="J58" s="7"/>
      <c r="K58" s="7"/>
    </row>
    <row r="69" spans="16:16" ht="31.5" customHeight="1"/>
    <row r="75" spans="16:16">
      <c r="P75" t="e">
        <f>LEN(#REF!)</f>
        <v>#REF!</v>
      </c>
    </row>
    <row r="77" spans="16:16">
      <c r="P77" t="e">
        <f>LEN(#REF!)</f>
        <v>#REF!</v>
      </c>
    </row>
  </sheetData>
  <mergeCells count="16">
    <mergeCell ref="A7:A9"/>
    <mergeCell ref="J7:J9"/>
    <mergeCell ref="K7:K9"/>
    <mergeCell ref="B2:K2"/>
    <mergeCell ref="B3:K3"/>
    <mergeCell ref="D7:D9"/>
    <mergeCell ref="G7:G9"/>
    <mergeCell ref="H7:H9"/>
    <mergeCell ref="F7:F9"/>
    <mergeCell ref="I7:I9"/>
    <mergeCell ref="E7:E9"/>
    <mergeCell ref="E55:G55"/>
    <mergeCell ref="H55:J55"/>
    <mergeCell ref="E56:G56"/>
    <mergeCell ref="H56:J56"/>
    <mergeCell ref="B5:K5"/>
  </mergeCells>
  <pageMargins left="0.7" right="0.7" top="0.75" bottom="0.75" header="0.3" footer="0.3"/>
  <pageSetup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F10"/>
  <sheetViews>
    <sheetView topLeftCell="B1" zoomScale="200" zoomScaleNormal="200" workbookViewId="0">
      <selection activeCell="E15" sqref="E15"/>
    </sheetView>
  </sheetViews>
  <sheetFormatPr baseColWidth="10" defaultColWidth="11.42578125" defaultRowHeight="15"/>
  <cols>
    <col min="6" max="6" width="35.5703125" customWidth="1"/>
  </cols>
  <sheetData>
    <row r="3" spans="5:6">
      <c r="E3" s="3">
        <v>37025</v>
      </c>
      <c r="F3" t="s">
        <v>128</v>
      </c>
    </row>
    <row r="4" spans="5:6">
      <c r="E4" s="2">
        <v>37082</v>
      </c>
      <c r="F4" s="1" t="s">
        <v>129</v>
      </c>
    </row>
    <row r="5" spans="5:6">
      <c r="E5" s="2">
        <v>37074</v>
      </c>
      <c r="F5" s="1" t="s">
        <v>130</v>
      </c>
    </row>
    <row r="6" spans="5:6">
      <c r="E6" s="2">
        <v>37002</v>
      </c>
      <c r="F6" s="1" t="s">
        <v>131</v>
      </c>
    </row>
    <row r="7" spans="5:6">
      <c r="E7" s="2">
        <v>37081</v>
      </c>
      <c r="F7" t="s">
        <v>132</v>
      </c>
    </row>
    <row r="8" spans="5:6">
      <c r="E8" s="4">
        <v>37149</v>
      </c>
      <c r="F8" s="1" t="s">
        <v>133</v>
      </c>
    </row>
    <row r="9" spans="5:6">
      <c r="E9" s="2">
        <v>37178</v>
      </c>
      <c r="F9" s="1" t="s">
        <v>134</v>
      </c>
    </row>
    <row r="10" spans="5:6">
      <c r="E10" s="3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1" ma:contentTypeDescription="Create a new document." ma:contentTypeScope="" ma:versionID="7aeac525d833661ab9db0302b2434832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c8ca9d76eee06a3a81299e255e7c7f89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63A253-568D-48F7-B45C-246201BCD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15BC5F-A008-4A59-9070-FB33F261A36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DIC. 2021</vt:lpstr>
      <vt:lpstr>Hoja2</vt:lpstr>
      <vt:lpstr>'ESTADO DE CTA SUPLID DIC. 2021'!Área_de_impresión</vt:lpstr>
      <vt:lpstr>Hoja2!Área_de_impresión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Sarita Martínez</cp:lastModifiedBy>
  <cp:revision/>
  <cp:lastPrinted>2023-02-16T15:17:07Z</cp:lastPrinted>
  <dcterms:created xsi:type="dcterms:W3CDTF">2019-08-27T16:42:25Z</dcterms:created>
  <dcterms:modified xsi:type="dcterms:W3CDTF">2023-02-16T15:24:14Z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